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<sst xmlns="http://schemas.openxmlformats.org/spreadsheetml/2006/main" count="59" uniqueCount="58">
  <si>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</si>
  <si>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</si>
  <si>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</si>
  <si>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</si>
  <si>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</si>
  <si>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</si>
  <si>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</si>
  <si>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</si>
  <si>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</si>
  <si>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</si>
  <si>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</si>
  <si>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</si>
  <si>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</si>
  <si>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</si>
  <si>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</si>
  <si>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</si>
  <si>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</si>
  <si>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</si>
  <si>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</si>
  <si>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</si>
  <si>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</si>
  <si>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</si>
  <si>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</si>
  <si>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</si>
  <si>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</si>
  <si>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</si>
  <si>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</si>
  <si>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</si>
  <si>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</si>
  <si>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</si>
  <si>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</si>
  <si>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</si>
  <si>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</si>
  <si>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</si>
  <si>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</si>
  <si>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</si>
  <si>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</si>
  <si>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</si>
  <si>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</si>
  <si>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</si>
  <si>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</si>
  <si>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</si>
  <si>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</si>
  <si>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</si>
  <si>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</si>
  <si>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</si>
  <si>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</si>
  <si>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</si>
  <si>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</si>
  <si>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</si>
  <si>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</si>
  <si>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</si>
  <si>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</si>
  <si>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</si>
  <si>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</si>
  <si>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</si>
  <si>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</si>
  <si>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22.04.2020 № 795-59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</si>
</sst>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-70000</v>
      </c>
      <c r="E20" s="12">
        <f t="shared" ref="E20:F20" si="0">E21-E23</f>
        <v>-20000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20000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20000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20000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20000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-175000</v>
      </c>
      <c r="E25" s="13">
        <f t="shared" ref="E25:F25" si="3">E26-E28</f>
        <v>-125000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125000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125000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125000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125000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69754.099999999627</v>
      </c>
      <c r="E30" s="12">
        <f t="shared" ref="E30:F30" si="5">E35+E31</f>
        <v>-82400.100000000093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-2501307.2000000002</v>
      </c>
      <c r="E31" s="12">
        <v>-2197537.9</v>
      </c>
      <c r="F31" s="12">
        <v>-2211739.5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-2501307.2000000002</v>
      </c>
      <c r="E32" s="12">
        <f>E31</f>
        <v>-2197537.9</v>
      </c>
      <c r="F32" s="12">
        <f>F31</f>
        <v>-2211739.5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-2501307.2000000002</v>
      </c>
      <c r="E33" s="12">
        <f>E31</f>
        <v>-2197537.9</v>
      </c>
      <c r="F33" s="12">
        <f>F31</f>
        <v>-2211739.5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-2501307.2000000002</v>
      </c>
      <c r="E34" s="12">
        <f t="shared" ref="E34:F34" si="6">E33</f>
        <v>-2197537.9</v>
      </c>
      <c r="F34" s="12">
        <f t="shared" si="6"/>
        <v>-2211739.5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2571061.2999999998</v>
      </c>
      <c r="E35" s="12">
        <v>2115137.7999999998</v>
      </c>
      <c r="F35" s="12">
        <v>2211739.5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2571061.2999999998</v>
      </c>
      <c r="E36" s="12">
        <f t="shared" ref="E36:F36" si="7">E35</f>
        <v>2115137.7999999998</v>
      </c>
      <c r="F36" s="12">
        <f t="shared" si="7"/>
        <v>2211739.5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2571061.2999999998</v>
      </c>
      <c r="E37" s="12">
        <f>E36</f>
        <v>2115137.7999999998</v>
      </c>
      <c r="F37" s="12">
        <f>F36</f>
        <v>2211739.5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2571061.2999999998</v>
      </c>
      <c r="E38" s="12">
        <f t="shared" ref="E38:F38" si="8">E37</f>
        <v>2115137.7999999998</v>
      </c>
      <c r="F38" s="12">
        <f t="shared" si="8"/>
        <v>2211739.5</v>
      </c>
    </row>
    <row r="39" spans="1:6" ht="15.75" x14ac:dyDescent="0.25">
      <c r="A39" s="18" t="s">
        <v>35</v>
      </c>
      <c r="B39" s="19"/>
      <c r="C39" s="20"/>
      <c r="D39" s="12">
        <f>D20+D30+D25</f>
        <v>-175245.90000000037</v>
      </c>
      <c r="E39" s="12">
        <f>E20+E30+E25</f>
        <v>-227400.10000000009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2020-04-21T09:30:50Z</dcterms:modified>
</cp:coreProperties>
</file>